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lias-carstensen\Desktop\Homepage\"/>
    </mc:Choice>
  </mc:AlternateContent>
  <xr:revisionPtr revIDLastSave="0" documentId="13_ncr:1_{07E28E26-6289-4357-8B13-E2B2824A2B8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e1" sheetId="1" r:id="rId1"/>
  </sheets>
  <definedNames>
    <definedName name="_xlnm.Print_Area" localSheetId="0">Tabelle1!$A$1:$M$39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G62" i="1"/>
  <c r="G63" i="1"/>
  <c r="G64" i="1"/>
  <c r="G65" i="1"/>
  <c r="G66" i="1"/>
  <c r="G67" i="1"/>
  <c r="G68" i="1"/>
  <c r="G69" i="1"/>
  <c r="K12" i="1"/>
  <c r="H11" i="1"/>
  <c r="H10" i="1"/>
  <c r="H9" i="1"/>
  <c r="H8" i="1"/>
  <c r="F11" i="1"/>
  <c r="F10" i="1"/>
  <c r="F9" i="1"/>
  <c r="F8" i="1"/>
  <c r="F7" i="1"/>
  <c r="D10" i="1"/>
  <c r="E22" i="1" s="1"/>
  <c r="D9" i="1"/>
  <c r="D11" i="1" s="1"/>
  <c r="D8" i="1"/>
  <c r="E20" i="1" s="1"/>
  <c r="D7" i="1"/>
  <c r="E19" i="1" s="1"/>
  <c r="H7" i="1"/>
  <c r="H6" i="1"/>
  <c r="F6" i="1"/>
  <c r="D6" i="1"/>
  <c r="E18" i="1" s="1"/>
  <c r="E21" i="1" l="1"/>
  <c r="H5" i="1"/>
  <c r="G61" i="1"/>
  <c r="F5" i="1" l="1"/>
  <c r="E12" i="1" l="1"/>
  <c r="D5" i="1" l="1"/>
  <c r="E17" i="1" s="1"/>
  <c r="D70" i="1" l="1"/>
  <c r="E70" i="1"/>
  <c r="F70" i="1"/>
  <c r="C70" i="1"/>
  <c r="G57" i="1" l="1"/>
  <c r="G58" i="1" l="1"/>
  <c r="G59" i="1"/>
  <c r="G60" i="1"/>
  <c r="G70" i="1" l="1"/>
  <c r="C12" i="1" l="1"/>
  <c r="G12" i="1"/>
  <c r="I12" i="1"/>
  <c r="E33" i="1"/>
  <c r="C13" i="1" l="1"/>
  <c r="H12" i="1"/>
  <c r="F12" i="1"/>
  <c r="D12" i="1"/>
  <c r="H13" i="1" l="1"/>
  <c r="E32" i="1"/>
  <c r="E34" i="1" l="1"/>
  <c r="C50" i="1" s="1"/>
  <c r="K33" i="1"/>
</calcChain>
</file>

<file path=xl/sharedStrings.xml><?xml version="1.0" encoding="utf-8"?>
<sst xmlns="http://schemas.openxmlformats.org/spreadsheetml/2006/main" count="104" uniqueCount="51">
  <si>
    <t>Kategorie I</t>
  </si>
  <si>
    <t>Kategorie II</t>
  </si>
  <si>
    <t>Kategorie III</t>
  </si>
  <si>
    <t>Sonstige</t>
  </si>
  <si>
    <t>Anzahl</t>
  </si>
  <si>
    <t>Einnahmen</t>
  </si>
  <si>
    <t>gesamt</t>
  </si>
  <si>
    <t>Nr.</t>
  </si>
  <si>
    <t>Position</t>
  </si>
  <si>
    <t>Einnahme</t>
  </si>
  <si>
    <t>Ausgabe</t>
  </si>
  <si>
    <t>Künstlerhonorar</t>
  </si>
  <si>
    <t>Unterkunft für Künstler</t>
  </si>
  <si>
    <t>Sonstige Kosten</t>
  </si>
  <si>
    <t>gesamt Ausgabe</t>
  </si>
  <si>
    <t>Ergebnis</t>
  </si>
  <si>
    <t>Zur Einnahme/Ausgabe angewiesen:</t>
  </si>
  <si>
    <t xml:space="preserve">Anzahl gesamt (alle Kategorien)   </t>
  </si>
  <si>
    <t xml:space="preserve">Einnahmen gesamt (alle Kategorien)  </t>
  </si>
  <si>
    <t>á</t>
  </si>
  <si>
    <t>Zahlungseingang/Zahlungsausgang</t>
  </si>
  <si>
    <t>Summe</t>
  </si>
  <si>
    <t>Zahler/Empfänger</t>
  </si>
  <si>
    <t>Künstler</t>
  </si>
  <si>
    <t>Kirchenkreis</t>
  </si>
  <si>
    <t>Unterkunft</t>
  </si>
  <si>
    <t>Bewirtung</t>
  </si>
  <si>
    <t>Sonstige Einnahmen</t>
  </si>
  <si>
    <t xml:space="preserve">Bewirtung für Künstler </t>
  </si>
  <si>
    <t>Honorar</t>
  </si>
  <si>
    <t>Fahrtkosten</t>
  </si>
  <si>
    <t>Übernachtung</t>
  </si>
  <si>
    <t>Fahrtkosten für Künstler</t>
  </si>
  <si>
    <t>Überweisungsbetrag an den Kirchenkreis =</t>
  </si>
  <si>
    <t>Name des Künstlers</t>
  </si>
  <si>
    <t>Sonstiges</t>
  </si>
  <si>
    <t>_____________, den __________ Unterschrift ________________</t>
  </si>
  <si>
    <t xml:space="preserve">Einnahmen aus Kartenverkauf </t>
  </si>
  <si>
    <t>Spenden</t>
  </si>
  <si>
    <t>Dienstleister</t>
  </si>
  <si>
    <t>-</t>
  </si>
  <si>
    <t>GKZ</t>
  </si>
  <si>
    <t>KSt</t>
  </si>
  <si>
    <t>Konto</t>
  </si>
  <si>
    <t>Abrechnung sachlich richtig:</t>
  </si>
  <si>
    <t>Aufwandsentschädigung Helfer</t>
  </si>
  <si>
    <t xml:space="preserve">Einnahmen </t>
  </si>
  <si>
    <t>Aufstellung Besucherzahlen und Einnahmen</t>
  </si>
  <si>
    <t xml:space="preserve">Verkaufsprovision und Einstellgebühr </t>
  </si>
  <si>
    <t>024000</t>
  </si>
  <si>
    <t>(Alle Personenbezeichnungen in diesem Formular gelten für alle Geschlechter gleichermaßen)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</si>
</sst>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2" tint="-0.499984740745262"/>
      <name val="Arial"/>
      <family val="2"/>
    </font>
    <font>
      <b/>
      <sz val="10"/>
      <color theme="1" tint="0.3499862666707357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164" fontId="0" fillId="0" borderId="5" xfId="0" applyNumberFormat="1" applyBorder="1"/>
    <xf numFmtId="14" fontId="0" fillId="0" borderId="5" xfId="0" applyNumberFormat="1" applyBorder="1"/>
    <xf numFmtId="0" fontId="0" fillId="0" borderId="5" xfId="0" applyBorder="1"/>
    <xf numFmtId="8" fontId="0" fillId="0" borderId="5" xfId="0" applyNumberFormat="1" applyBorder="1"/>
    <xf numFmtId="0" fontId="0" fillId="0" borderId="5" xfId="0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4" xfId="0" applyBorder="1"/>
    <xf numFmtId="0" fontId="9" fillId="0" borderId="0" xfId="0" applyFont="1"/>
    <xf numFmtId="12" fontId="2" fillId="0" borderId="33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2" fontId="2" fillId="0" borderId="38" xfId="0" applyNumberFormat="1" applyFont="1" applyBorder="1" applyAlignment="1">
      <alignment horizontal="center" vertical="center" wrapText="1"/>
    </xf>
    <xf numFmtId="12" fontId="2" fillId="0" borderId="41" xfId="0" applyNumberFormat="1" applyFont="1" applyBorder="1" applyAlignment="1">
      <alignment horizontal="center" vertical="center" wrapText="1"/>
    </xf>
    <xf numFmtId="12" fontId="2" fillId="0" borderId="34" xfId="0" applyNumberFormat="1" applyFont="1" applyBorder="1" applyAlignment="1">
      <alignment horizontal="center" vertical="center" wrapText="1"/>
    </xf>
    <xf numFmtId="12" fontId="2" fillId="0" borderId="27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2" fontId="2" fillId="0" borderId="54" xfId="0" applyNumberFormat="1" applyFont="1" applyBorder="1" applyAlignment="1">
      <alignment horizontal="center" vertical="center" wrapText="1"/>
    </xf>
    <xf numFmtId="12" fontId="2" fillId="0" borderId="55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2" fontId="2" fillId="0" borderId="37" xfId="0" applyNumberFormat="1" applyFont="1" applyBorder="1" applyAlignment="1">
      <alignment horizontal="center" vertical="center" wrapText="1"/>
    </xf>
    <xf numFmtId="12" fontId="2" fillId="0" borderId="57" xfId="0" applyNumberFormat="1" applyFont="1" applyBorder="1" applyAlignment="1">
      <alignment horizontal="center" vertical="center" wrapText="1"/>
    </xf>
    <xf numFmtId="49" fontId="2" fillId="0" borderId="57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1" fillId="3" borderId="39" xfId="0" applyNumberFormat="1" applyFont="1" applyFill="1" applyBorder="1" applyAlignment="1">
      <alignment horizontal="right" vertical="center" wrapText="1"/>
    </xf>
    <xf numFmtId="8" fontId="1" fillId="0" borderId="5" xfId="0" applyNumberFormat="1" applyFont="1" applyBorder="1" applyAlignment="1">
      <alignment horizontal="right" vertical="center" wrapText="1"/>
    </xf>
    <xf numFmtId="8" fontId="3" fillId="0" borderId="7" xfId="0" applyNumberFormat="1" applyFont="1" applyBorder="1" applyAlignment="1">
      <alignment horizontal="right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2" fillId="2" borderId="39" xfId="0" applyNumberFormat="1" applyFont="1" applyFill="1" applyBorder="1" applyAlignment="1">
      <alignment horizontal="right" vertical="center" wrapText="1"/>
    </xf>
    <xf numFmtId="164" fontId="2" fillId="3" borderId="33" xfId="0" applyNumberFormat="1" applyFont="1" applyFill="1" applyBorder="1" applyAlignment="1">
      <alignment horizontal="right" vertical="center" wrapText="1"/>
    </xf>
    <xf numFmtId="164" fontId="2" fillId="3" borderId="22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0" borderId="39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4" borderId="29" xfId="0" applyFont="1" applyFill="1" applyBorder="1" applyAlignment="1">
      <alignment horizontal="right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44" fontId="2" fillId="0" borderId="33" xfId="1" applyFont="1" applyFill="1" applyBorder="1" applyAlignment="1">
      <alignment horizontal="center" vertical="center" wrapText="1"/>
    </xf>
    <xf numFmtId="44" fontId="0" fillId="0" borderId="41" xfId="1" applyFont="1" applyBorder="1" applyAlignment="1">
      <alignment vertical="center" wrapText="1"/>
    </xf>
    <xf numFmtId="44" fontId="0" fillId="0" borderId="49" xfId="1" applyFont="1" applyBorder="1" applyAlignment="1">
      <alignment vertical="center" wrapText="1"/>
    </xf>
    <xf numFmtId="44" fontId="2" fillId="0" borderId="47" xfId="1" applyFont="1" applyFill="1" applyBorder="1" applyAlignment="1">
      <alignment horizontal="center" vertical="center" wrapText="1"/>
    </xf>
    <xf numFmtId="44" fontId="0" fillId="0" borderId="50" xfId="1" applyFont="1" applyBorder="1" applyAlignment="1">
      <alignment vertical="center" wrapText="1"/>
    </xf>
    <xf numFmtId="44" fontId="0" fillId="0" borderId="51" xfId="1" applyFont="1" applyBorder="1" applyAlignment="1">
      <alignment vertical="center" wrapText="1"/>
    </xf>
    <xf numFmtId="44" fontId="2" fillId="0" borderId="36" xfId="1" applyFont="1" applyBorder="1" applyAlignment="1">
      <alignment horizontal="center" vertical="center" wrapText="1"/>
    </xf>
    <xf numFmtId="44" fontId="0" fillId="0" borderId="52" xfId="1" applyFont="1" applyBorder="1" applyAlignment="1">
      <alignment vertical="center" wrapText="1"/>
    </xf>
    <xf numFmtId="44" fontId="0" fillId="0" borderId="53" xfId="1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64" fontId="7" fillId="4" borderId="30" xfId="1" applyNumberFormat="1" applyFont="1" applyFill="1" applyBorder="1" applyAlignment="1">
      <alignment horizontal="right" vertical="center" wrapText="1"/>
    </xf>
    <xf numFmtId="44" fontId="0" fillId="0" borderId="30" xfId="1" applyFont="1" applyBorder="1" applyAlignment="1">
      <alignment vertical="center" wrapText="1"/>
    </xf>
    <xf numFmtId="44" fontId="0" fillId="0" borderId="31" xfId="1" applyFont="1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44" fontId="0" fillId="0" borderId="32" xfId="1" applyFont="1" applyBorder="1" applyAlignment="1">
      <alignment vertical="center" wrapText="1"/>
    </xf>
    <xf numFmtId="0" fontId="2" fillId="0" borderId="54" xfId="0" applyFont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164" fontId="2" fillId="0" borderId="33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164" fontId="2" fillId="0" borderId="54" xfId="0" applyNumberFormat="1" applyFont="1" applyBorder="1" applyAlignment="1">
      <alignment horizontal="right" vertical="center" wrapText="1"/>
    </xf>
    <xf numFmtId="0" fontId="0" fillId="0" borderId="56" xfId="0" applyBorder="1" applyAlignment="1">
      <alignment horizontal="right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view="pageLayout" zoomScaleNormal="100" zoomScaleSheetLayoutView="100" workbookViewId="0">
      <selection activeCell="I7" sqref="I7:J7"/>
    </sheetView>
  </sheetViews>
  <sheetFormatPr baseColWidth="10" defaultRowHeight="14.4" x14ac:dyDescent="0.3"/>
  <cols>
    <col min="1" max="1" width="4.109375" customWidth="1"/>
    <col min="2" max="2" width="31.33203125" customWidth="1"/>
    <col min="3" max="3" width="9.6640625" customWidth="1"/>
    <col min="4" max="4" width="13.6640625" customWidth="1"/>
    <col min="5" max="5" width="9.6640625" customWidth="1"/>
    <col min="6" max="6" width="13.6640625" customWidth="1"/>
    <col min="7" max="7" width="9.6640625" customWidth="1"/>
    <col min="8" max="8" width="13.6640625" customWidth="1"/>
    <col min="9" max="9" width="8.21875" customWidth="1"/>
    <col min="10" max="10" width="2.21875" customWidth="1"/>
    <col min="11" max="11" width="10.77734375" customWidth="1"/>
    <col min="12" max="12" width="2.21875" customWidth="1"/>
    <col min="13" max="13" width="13.6640625" customWidth="1"/>
    <col min="14" max="14" width="3.5546875" customWidth="1"/>
    <col min="15" max="15" width="17.109375" bestFit="1" customWidth="1"/>
    <col min="18" max="18" width="20.5546875" customWidth="1"/>
    <col min="19" max="19" width="9.5546875" style="15" bestFit="1" customWidth="1"/>
    <col min="20" max="20" width="11.44140625" style="17"/>
    <col min="21" max="21" width="11.44140625" style="15"/>
    <col min="22" max="22" width="13.44140625" style="15" bestFit="1" customWidth="1"/>
  </cols>
  <sheetData>
    <row r="1" spans="1:13" ht="16.2" thickBot="1" x14ac:dyDescent="0.35">
      <c r="A1" s="1" t="s">
        <v>47</v>
      </c>
      <c r="D1" t="s">
        <v>50</v>
      </c>
    </row>
    <row r="2" spans="1:13" ht="15" customHeight="1" x14ac:dyDescent="0.3">
      <c r="A2" s="76"/>
      <c r="B2" s="77"/>
      <c r="C2" s="98" t="s">
        <v>0</v>
      </c>
      <c r="D2" s="98"/>
      <c r="E2" s="98" t="s">
        <v>1</v>
      </c>
      <c r="F2" s="98"/>
      <c r="G2" s="98" t="s">
        <v>2</v>
      </c>
      <c r="H2" s="98"/>
      <c r="I2" s="98" t="s">
        <v>3</v>
      </c>
      <c r="J2" s="99"/>
      <c r="K2" s="99"/>
      <c r="L2" s="99"/>
      <c r="M2" s="100"/>
    </row>
    <row r="3" spans="1:13" ht="15" customHeight="1" x14ac:dyDescent="0.3">
      <c r="A3" s="78"/>
      <c r="B3" s="79"/>
      <c r="C3" s="12" t="s">
        <v>19</v>
      </c>
      <c r="D3" s="13"/>
      <c r="E3" s="12" t="s">
        <v>19</v>
      </c>
      <c r="F3" s="13"/>
      <c r="G3" s="12" t="s">
        <v>19</v>
      </c>
      <c r="H3" s="13"/>
      <c r="I3" s="104"/>
      <c r="J3" s="105"/>
      <c r="K3" s="105"/>
      <c r="L3" s="105"/>
      <c r="M3" s="106"/>
    </row>
    <row r="4" spans="1:13" ht="15.6" x14ac:dyDescent="0.3">
      <c r="A4" s="80"/>
      <c r="B4" s="81"/>
      <c r="C4" s="3" t="s">
        <v>4</v>
      </c>
      <c r="D4" s="3" t="s">
        <v>5</v>
      </c>
      <c r="E4" s="3" t="s">
        <v>4</v>
      </c>
      <c r="F4" s="3" t="s">
        <v>5</v>
      </c>
      <c r="G4" s="3" t="s">
        <v>4</v>
      </c>
      <c r="H4" s="3" t="s">
        <v>5</v>
      </c>
      <c r="I4" s="121" t="s">
        <v>4</v>
      </c>
      <c r="J4" s="96"/>
      <c r="K4" s="121" t="s">
        <v>5</v>
      </c>
      <c r="L4" s="122"/>
      <c r="M4" s="123"/>
    </row>
    <row r="5" spans="1:13" ht="15" x14ac:dyDescent="0.3">
      <c r="A5" s="82"/>
      <c r="B5" s="83"/>
      <c r="C5" s="26"/>
      <c r="D5" s="27">
        <f>SUM(C5*D3)</f>
        <v>0</v>
      </c>
      <c r="E5" s="26"/>
      <c r="F5" s="27">
        <f>SUM(E5*F3)</f>
        <v>0</v>
      </c>
      <c r="G5" s="26"/>
      <c r="H5" s="27">
        <f>SUM(G5*H3)</f>
        <v>0</v>
      </c>
      <c r="I5" s="95"/>
      <c r="J5" s="96"/>
      <c r="K5" s="112"/>
      <c r="L5" s="113"/>
      <c r="M5" s="114"/>
    </row>
    <row r="6" spans="1:13" ht="15" x14ac:dyDescent="0.3">
      <c r="A6" s="82"/>
      <c r="B6" s="83"/>
      <c r="C6" s="26"/>
      <c r="D6" s="27">
        <f>SUM(C6*D3)</f>
        <v>0</v>
      </c>
      <c r="E6" s="26"/>
      <c r="F6" s="27">
        <f>SUM(E6*F3)</f>
        <v>0</v>
      </c>
      <c r="G6" s="26"/>
      <c r="H6" s="27">
        <f>SUM(G6*H3)</f>
        <v>0</v>
      </c>
      <c r="I6" s="95"/>
      <c r="J6" s="96"/>
      <c r="K6" s="112"/>
      <c r="L6" s="113"/>
      <c r="M6" s="114"/>
    </row>
    <row r="7" spans="1:13" ht="15" x14ac:dyDescent="0.3">
      <c r="A7" s="82"/>
      <c r="B7" s="83"/>
      <c r="C7" s="26"/>
      <c r="D7" s="27">
        <f>SUM(C7*D3)</f>
        <v>0</v>
      </c>
      <c r="E7" s="26"/>
      <c r="F7" s="27">
        <f>SUM(E7*F3)</f>
        <v>0</v>
      </c>
      <c r="G7" s="26"/>
      <c r="H7" s="27">
        <f>SUM(G7*H3)</f>
        <v>0</v>
      </c>
      <c r="I7" s="95"/>
      <c r="J7" s="96"/>
      <c r="K7" s="112"/>
      <c r="L7" s="113"/>
      <c r="M7" s="114"/>
    </row>
    <row r="8" spans="1:13" ht="15" x14ac:dyDescent="0.3">
      <c r="A8" s="82"/>
      <c r="B8" s="83"/>
      <c r="C8" s="26"/>
      <c r="D8" s="27">
        <f>SUM(C8*D3)</f>
        <v>0</v>
      </c>
      <c r="E8" s="26"/>
      <c r="F8" s="27">
        <f>SUM(E8*3)</f>
        <v>0</v>
      </c>
      <c r="G8" s="26"/>
      <c r="H8" s="27">
        <f>SUM(G8*H3)</f>
        <v>0</v>
      </c>
      <c r="I8" s="95"/>
      <c r="J8" s="96"/>
      <c r="K8" s="112"/>
      <c r="L8" s="113"/>
      <c r="M8" s="114"/>
    </row>
    <row r="9" spans="1:13" ht="15" x14ac:dyDescent="0.3">
      <c r="A9" s="82"/>
      <c r="B9" s="94"/>
      <c r="C9" s="29"/>
      <c r="D9" s="27">
        <f>SUM(C9*D3)</f>
        <v>0</v>
      </c>
      <c r="E9" s="29"/>
      <c r="F9" s="27">
        <f>SUM(E9*F3)</f>
        <v>0</v>
      </c>
      <c r="G9" s="29"/>
      <c r="H9" s="27">
        <f>SUM(G9*H3)</f>
        <v>0</v>
      </c>
      <c r="I9" s="95"/>
      <c r="J9" s="96"/>
      <c r="K9" s="112"/>
      <c r="L9" s="113"/>
      <c r="M9" s="114"/>
    </row>
    <row r="10" spans="1:13" ht="15" x14ac:dyDescent="0.3">
      <c r="A10" s="82"/>
      <c r="B10" s="94"/>
      <c r="C10" s="29"/>
      <c r="D10" s="27">
        <f>SUM(C10*D3)</f>
        <v>0</v>
      </c>
      <c r="E10" s="29"/>
      <c r="F10" s="27">
        <f>SUM(E10*F3)</f>
        <v>0</v>
      </c>
      <c r="G10" s="29"/>
      <c r="H10" s="27">
        <f>SUM(G10*H3)</f>
        <v>0</v>
      </c>
      <c r="I10" s="95"/>
      <c r="J10" s="96"/>
      <c r="K10" s="112"/>
      <c r="L10" s="113"/>
      <c r="M10" s="114"/>
    </row>
    <row r="11" spans="1:13" ht="15.6" thickBot="1" x14ac:dyDescent="0.35">
      <c r="A11" s="84"/>
      <c r="B11" s="85"/>
      <c r="C11" s="28"/>
      <c r="D11" s="27">
        <f t="shared" ref="D11" si="0">SUM(C11*D9)</f>
        <v>0</v>
      </c>
      <c r="E11" s="28"/>
      <c r="F11" s="27">
        <f>SUM(E11*F3)</f>
        <v>0</v>
      </c>
      <c r="G11" s="28"/>
      <c r="H11" s="27">
        <f>SUM(G11*H3)</f>
        <v>0</v>
      </c>
      <c r="I11" s="136"/>
      <c r="J11" s="137"/>
      <c r="K11" s="115"/>
      <c r="L11" s="116"/>
      <c r="M11" s="117"/>
    </row>
    <row r="12" spans="1:13" ht="16.2" thickTop="1" thickBot="1" x14ac:dyDescent="0.35">
      <c r="A12" s="86" t="s">
        <v>6</v>
      </c>
      <c r="B12" s="87"/>
      <c r="C12" s="5">
        <f>SUM(C5:C11)</f>
        <v>0</v>
      </c>
      <c r="D12" s="14">
        <f t="shared" ref="D12:I12" si="1">SUM(D5:D11)</f>
        <v>0</v>
      </c>
      <c r="E12" s="5">
        <f>SUM(E5:E11)</f>
        <v>0</v>
      </c>
      <c r="F12" s="14">
        <f t="shared" si="1"/>
        <v>0</v>
      </c>
      <c r="G12" s="5">
        <f t="shared" si="1"/>
        <v>0</v>
      </c>
      <c r="H12" s="14">
        <f t="shared" si="1"/>
        <v>0</v>
      </c>
      <c r="I12" s="138">
        <f t="shared" si="1"/>
        <v>0</v>
      </c>
      <c r="J12" s="139"/>
      <c r="K12" s="118">
        <f>SUM(K5:M11)</f>
        <v>0</v>
      </c>
      <c r="L12" s="119"/>
      <c r="M12" s="120"/>
    </row>
    <row r="13" spans="1:13" ht="24.9" customHeight="1" thickTop="1" thickBot="1" x14ac:dyDescent="0.35">
      <c r="A13" s="88" t="s">
        <v>17</v>
      </c>
      <c r="B13" s="89"/>
      <c r="C13" s="8">
        <f>SUM(C12+E12+G12+I12)</f>
        <v>0</v>
      </c>
      <c r="D13" s="101" t="s">
        <v>18</v>
      </c>
      <c r="E13" s="102"/>
      <c r="F13" s="102"/>
      <c r="G13" s="103"/>
      <c r="H13" s="9">
        <f>SUM(D12+F12+H12+K12)</f>
        <v>0</v>
      </c>
      <c r="I13" s="6"/>
      <c r="J13" s="6"/>
      <c r="K13" s="6"/>
      <c r="L13" s="6"/>
      <c r="M13" s="7"/>
    </row>
    <row r="14" spans="1:13" ht="8.1" customHeight="1" x14ac:dyDescent="0.3">
      <c r="B14" s="1"/>
    </row>
    <row r="15" spans="1:13" ht="8.1" customHeight="1" thickBot="1" x14ac:dyDescent="0.35">
      <c r="B15" s="1"/>
    </row>
    <row r="16" spans="1:13" ht="15" customHeight="1" thickBot="1" x14ac:dyDescent="0.35">
      <c r="A16" s="47" t="s">
        <v>7</v>
      </c>
      <c r="B16" s="90" t="s">
        <v>8</v>
      </c>
      <c r="C16" s="90"/>
      <c r="D16" s="90"/>
      <c r="E16" s="68" t="s">
        <v>9</v>
      </c>
      <c r="F16" s="68"/>
      <c r="G16" s="68" t="s">
        <v>10</v>
      </c>
      <c r="H16" s="69"/>
      <c r="I16" s="43" t="s">
        <v>41</v>
      </c>
      <c r="J16" s="44"/>
      <c r="K16" s="44" t="s">
        <v>42</v>
      </c>
      <c r="L16" s="44"/>
      <c r="M16" s="45" t="s">
        <v>43</v>
      </c>
    </row>
    <row r="17" spans="1:24" ht="15" x14ac:dyDescent="0.3">
      <c r="A17" s="46">
        <v>1</v>
      </c>
      <c r="B17" s="91" t="s">
        <v>37</v>
      </c>
      <c r="C17" s="91"/>
      <c r="D17" s="91"/>
      <c r="E17" s="75">
        <f>SUM(D5+D6+F5+F6+H5+H6+M5+M6)</f>
        <v>0</v>
      </c>
      <c r="F17" s="75"/>
      <c r="G17" s="70"/>
      <c r="H17" s="70"/>
      <c r="I17" s="53"/>
      <c r="J17" s="54" t="s">
        <v>40</v>
      </c>
      <c r="K17" s="55" t="s">
        <v>49</v>
      </c>
      <c r="L17" s="54" t="s">
        <v>40</v>
      </c>
      <c r="M17" s="54">
        <v>40450</v>
      </c>
    </row>
    <row r="18" spans="1:24" ht="15" customHeight="1" x14ac:dyDescent="0.3">
      <c r="A18" s="46">
        <v>2</v>
      </c>
      <c r="B18" s="59" t="s">
        <v>46</v>
      </c>
      <c r="C18" s="59"/>
      <c r="D18" s="59"/>
      <c r="E18" s="75">
        <f t="shared" ref="E18:E22" si="2">SUM(D6+D7+F6+F7+H6+H7+M6+M7)</f>
        <v>0</v>
      </c>
      <c r="F18" s="75"/>
      <c r="G18" s="73"/>
      <c r="H18" s="73"/>
      <c r="I18" s="41"/>
      <c r="J18" s="40" t="s">
        <v>40</v>
      </c>
      <c r="K18" s="56" t="s">
        <v>49</v>
      </c>
      <c r="L18" s="40" t="s">
        <v>40</v>
      </c>
      <c r="M18" s="37">
        <v>40500</v>
      </c>
    </row>
    <row r="19" spans="1:24" ht="15" x14ac:dyDescent="0.3">
      <c r="A19" s="46">
        <v>3</v>
      </c>
      <c r="B19" s="59" t="s">
        <v>27</v>
      </c>
      <c r="C19" s="59"/>
      <c r="D19" s="59"/>
      <c r="E19" s="75">
        <f t="shared" si="2"/>
        <v>0</v>
      </c>
      <c r="F19" s="75"/>
      <c r="G19" s="73"/>
      <c r="H19" s="73"/>
      <c r="I19" s="41"/>
      <c r="J19" s="39" t="s">
        <v>40</v>
      </c>
      <c r="K19" s="56" t="s">
        <v>49</v>
      </c>
      <c r="L19" s="40" t="s">
        <v>40</v>
      </c>
      <c r="M19" s="37">
        <v>40400</v>
      </c>
    </row>
    <row r="20" spans="1:24" ht="15" x14ac:dyDescent="0.3">
      <c r="A20" s="46">
        <v>4</v>
      </c>
      <c r="B20" s="59" t="s">
        <v>38</v>
      </c>
      <c r="C20" s="59"/>
      <c r="D20" s="59"/>
      <c r="E20" s="75">
        <f t="shared" si="2"/>
        <v>0</v>
      </c>
      <c r="F20" s="75"/>
      <c r="G20" s="73"/>
      <c r="H20" s="73"/>
      <c r="I20" s="41"/>
      <c r="J20" s="39" t="s">
        <v>40</v>
      </c>
      <c r="K20" s="56" t="s">
        <v>49</v>
      </c>
      <c r="L20" s="40" t="s">
        <v>40</v>
      </c>
      <c r="M20" s="37">
        <v>46210</v>
      </c>
    </row>
    <row r="21" spans="1:24" ht="15" x14ac:dyDescent="0.3">
      <c r="A21" s="4">
        <v>5</v>
      </c>
      <c r="B21" s="92"/>
      <c r="C21" s="93"/>
      <c r="D21" s="94"/>
      <c r="E21" s="75">
        <f t="shared" si="2"/>
        <v>0</v>
      </c>
      <c r="F21" s="75"/>
      <c r="G21" s="132"/>
      <c r="H21" s="133"/>
      <c r="I21" s="41"/>
      <c r="J21" s="39" t="s">
        <v>40</v>
      </c>
      <c r="K21" s="56"/>
      <c r="L21" s="40" t="s">
        <v>40</v>
      </c>
      <c r="M21" s="37"/>
    </row>
    <row r="22" spans="1:24" ht="15" customHeight="1" x14ac:dyDescent="0.3">
      <c r="A22" s="4">
        <v>6</v>
      </c>
      <c r="B22" s="92"/>
      <c r="C22" s="93"/>
      <c r="D22" s="94"/>
      <c r="E22" s="75">
        <f t="shared" si="2"/>
        <v>0</v>
      </c>
      <c r="F22" s="75"/>
      <c r="G22" s="132"/>
      <c r="H22" s="133"/>
      <c r="I22" s="41"/>
      <c r="J22" s="39" t="s">
        <v>40</v>
      </c>
      <c r="K22" s="56"/>
      <c r="L22" s="40" t="s">
        <v>40</v>
      </c>
      <c r="M22" s="37"/>
    </row>
    <row r="23" spans="1:24" ht="15" x14ac:dyDescent="0.3">
      <c r="A23" s="4">
        <v>7</v>
      </c>
      <c r="B23" s="59" t="s">
        <v>48</v>
      </c>
      <c r="C23" s="59"/>
      <c r="D23" s="59"/>
      <c r="E23" s="73"/>
      <c r="F23" s="73"/>
      <c r="G23" s="71">
        <v>0</v>
      </c>
      <c r="H23" s="72"/>
      <c r="I23" s="36"/>
      <c r="J23" s="39" t="s">
        <v>40</v>
      </c>
      <c r="K23" s="56" t="s">
        <v>49</v>
      </c>
      <c r="L23" s="40" t="s">
        <v>40</v>
      </c>
      <c r="M23" s="37">
        <v>70900</v>
      </c>
      <c r="X23" s="17"/>
    </row>
    <row r="24" spans="1:24" ht="15" customHeight="1" x14ac:dyDescent="0.3">
      <c r="A24" s="4">
        <v>8</v>
      </c>
      <c r="B24" s="59" t="s">
        <v>45</v>
      </c>
      <c r="C24" s="59"/>
      <c r="D24" s="59"/>
      <c r="E24" s="73"/>
      <c r="F24" s="73"/>
      <c r="G24" s="71">
        <v>0</v>
      </c>
      <c r="H24" s="72"/>
      <c r="I24" s="41"/>
      <c r="J24" s="39" t="s">
        <v>40</v>
      </c>
      <c r="K24" s="56" t="s">
        <v>49</v>
      </c>
      <c r="L24" s="40" t="s">
        <v>40</v>
      </c>
      <c r="M24" s="37">
        <v>70920</v>
      </c>
      <c r="X24" s="17"/>
    </row>
    <row r="25" spans="1:24" ht="15" customHeight="1" x14ac:dyDescent="0.3">
      <c r="A25" s="4">
        <v>9</v>
      </c>
      <c r="B25" s="59" t="s">
        <v>11</v>
      </c>
      <c r="C25" s="59"/>
      <c r="D25" s="59"/>
      <c r="E25" s="73"/>
      <c r="F25" s="73"/>
      <c r="G25" s="64">
        <v>0</v>
      </c>
      <c r="H25" s="64"/>
      <c r="I25" s="41"/>
      <c r="J25" s="39" t="s">
        <v>40</v>
      </c>
      <c r="K25" s="56" t="s">
        <v>49</v>
      </c>
      <c r="L25" s="40" t="s">
        <v>40</v>
      </c>
      <c r="M25" s="37">
        <v>70920</v>
      </c>
    </row>
    <row r="26" spans="1:24" ht="15" x14ac:dyDescent="0.3">
      <c r="A26" s="4">
        <v>10</v>
      </c>
      <c r="B26" s="59" t="s">
        <v>32</v>
      </c>
      <c r="C26" s="59"/>
      <c r="D26" s="59"/>
      <c r="E26" s="73"/>
      <c r="F26" s="73"/>
      <c r="G26" s="64">
        <v>0</v>
      </c>
      <c r="H26" s="64"/>
      <c r="I26" s="41"/>
      <c r="J26" s="39" t="s">
        <v>40</v>
      </c>
      <c r="K26" s="56" t="s">
        <v>49</v>
      </c>
      <c r="L26" s="40" t="s">
        <v>40</v>
      </c>
      <c r="M26" s="37">
        <v>70500</v>
      </c>
      <c r="X26" s="17"/>
    </row>
    <row r="27" spans="1:24" ht="15" customHeight="1" x14ac:dyDescent="0.3">
      <c r="A27" s="4">
        <v>11</v>
      </c>
      <c r="B27" s="59" t="s">
        <v>12</v>
      </c>
      <c r="C27" s="59"/>
      <c r="D27" s="59"/>
      <c r="E27" s="73"/>
      <c r="F27" s="73"/>
      <c r="G27" s="64">
        <v>0</v>
      </c>
      <c r="H27" s="64"/>
      <c r="I27" s="41"/>
      <c r="J27" s="39" t="s">
        <v>40</v>
      </c>
      <c r="K27" s="56" t="s">
        <v>49</v>
      </c>
      <c r="L27" s="40" t="s">
        <v>40</v>
      </c>
      <c r="M27" s="37">
        <v>70820</v>
      </c>
    </row>
    <row r="28" spans="1:24" ht="15" customHeight="1" x14ac:dyDescent="0.3">
      <c r="A28" s="4">
        <v>12</v>
      </c>
      <c r="B28" s="59" t="s">
        <v>28</v>
      </c>
      <c r="C28" s="59"/>
      <c r="D28" s="59"/>
      <c r="E28" s="73"/>
      <c r="F28" s="73"/>
      <c r="G28" s="64">
        <v>0</v>
      </c>
      <c r="H28" s="64"/>
      <c r="I28" s="38"/>
      <c r="J28" s="39" t="s">
        <v>40</v>
      </c>
      <c r="K28" s="57" t="s">
        <v>49</v>
      </c>
      <c r="L28" s="39" t="s">
        <v>40</v>
      </c>
      <c r="M28" s="42">
        <v>70820</v>
      </c>
    </row>
    <row r="29" spans="1:24" ht="15" x14ac:dyDescent="0.3">
      <c r="A29" s="4">
        <v>13</v>
      </c>
      <c r="B29" s="59" t="s">
        <v>13</v>
      </c>
      <c r="C29" s="59"/>
      <c r="D29" s="59"/>
      <c r="E29" s="73"/>
      <c r="F29" s="73"/>
      <c r="G29" s="64">
        <v>0</v>
      </c>
      <c r="H29" s="64"/>
      <c r="I29" s="36"/>
      <c r="J29" s="39" t="s">
        <v>40</v>
      </c>
      <c r="K29" s="56" t="s">
        <v>49</v>
      </c>
      <c r="L29" s="40" t="s">
        <v>40</v>
      </c>
      <c r="M29" s="37">
        <v>70800</v>
      </c>
    </row>
    <row r="30" spans="1:24" ht="15" customHeight="1" x14ac:dyDescent="0.3">
      <c r="A30" s="4">
        <v>14</v>
      </c>
      <c r="B30" s="92"/>
      <c r="C30" s="93"/>
      <c r="D30" s="94"/>
      <c r="E30" s="132"/>
      <c r="F30" s="133"/>
      <c r="G30" s="132">
        <v>0</v>
      </c>
      <c r="H30" s="133"/>
      <c r="I30" s="41"/>
      <c r="J30" s="39" t="s">
        <v>40</v>
      </c>
      <c r="K30" s="56"/>
      <c r="L30" s="40" t="s">
        <v>40</v>
      </c>
      <c r="M30" s="37"/>
    </row>
    <row r="31" spans="1:24" ht="15" customHeight="1" thickBot="1" x14ac:dyDescent="0.35">
      <c r="A31" s="49">
        <v>12</v>
      </c>
      <c r="B31" s="129"/>
      <c r="C31" s="130"/>
      <c r="D31" s="131"/>
      <c r="E31" s="134"/>
      <c r="F31" s="135"/>
      <c r="G31" s="134">
        <v>0</v>
      </c>
      <c r="H31" s="135"/>
      <c r="I31" s="50"/>
      <c r="J31" s="51" t="s">
        <v>40</v>
      </c>
      <c r="K31" s="58"/>
      <c r="L31" s="51" t="s">
        <v>40</v>
      </c>
      <c r="M31" s="52"/>
    </row>
    <row r="32" spans="1:24" ht="15" customHeight="1" x14ac:dyDescent="0.3">
      <c r="A32" s="48"/>
      <c r="B32" s="60" t="s">
        <v>6</v>
      </c>
      <c r="C32" s="60"/>
      <c r="D32" s="60"/>
      <c r="E32" s="74">
        <f>SUM(E17:F29)</f>
        <v>0</v>
      </c>
      <c r="F32" s="74"/>
      <c r="G32" s="65">
        <f>SUM(G17:H31)</f>
        <v>0</v>
      </c>
      <c r="H32" s="65"/>
      <c r="I32" s="61"/>
      <c r="J32" s="62"/>
      <c r="K32" s="62"/>
      <c r="L32" s="62"/>
      <c r="M32" s="63"/>
    </row>
    <row r="33" spans="1:13" ht="15.6" x14ac:dyDescent="0.3">
      <c r="A33" s="10"/>
      <c r="B33" s="107" t="s">
        <v>14</v>
      </c>
      <c r="C33" s="107"/>
      <c r="D33" s="107"/>
      <c r="E33" s="66">
        <f>G32</f>
        <v>0</v>
      </c>
      <c r="F33" s="66"/>
      <c r="G33" s="108" t="s">
        <v>33</v>
      </c>
      <c r="H33" s="109"/>
      <c r="I33" s="109"/>
      <c r="J33" s="30"/>
      <c r="K33" s="124">
        <f>SUM(E32-G32)</f>
        <v>0</v>
      </c>
      <c r="L33" s="125"/>
      <c r="M33" s="126"/>
    </row>
    <row r="34" spans="1:13" ht="21.6" thickBot="1" x14ac:dyDescent="0.35">
      <c r="A34" s="11"/>
      <c r="B34" s="97" t="s">
        <v>15</v>
      </c>
      <c r="C34" s="97"/>
      <c r="D34" s="97"/>
      <c r="E34" s="67">
        <f>SUM(E32-E33)</f>
        <v>0</v>
      </c>
      <c r="F34" s="67"/>
      <c r="G34" s="110"/>
      <c r="H34" s="111"/>
      <c r="I34" s="111"/>
      <c r="J34" s="31"/>
      <c r="K34" s="127"/>
      <c r="L34" s="127"/>
      <c r="M34" s="128"/>
    </row>
    <row r="35" spans="1:13" ht="12" customHeight="1" x14ac:dyDescent="0.3">
      <c r="B35" s="1"/>
      <c r="G35" s="18"/>
      <c r="I35" s="19"/>
      <c r="J35" s="19"/>
      <c r="K35" s="19"/>
      <c r="L35" s="19"/>
      <c r="M35" s="20"/>
    </row>
    <row r="36" spans="1:13" ht="10.5" customHeight="1" x14ac:dyDescent="0.3">
      <c r="A36" s="1" t="s">
        <v>44</v>
      </c>
      <c r="F36" s="1" t="s">
        <v>16</v>
      </c>
    </row>
    <row r="37" spans="1:13" ht="10.050000000000001" customHeight="1" x14ac:dyDescent="0.3">
      <c r="B37" s="1"/>
      <c r="G37" s="1"/>
    </row>
    <row r="38" spans="1:13" x14ac:dyDescent="0.3">
      <c r="A38" s="2" t="s">
        <v>36</v>
      </c>
      <c r="F38" s="2" t="s">
        <v>36</v>
      </c>
    </row>
    <row r="39" spans="1:13" ht="5.4" customHeight="1" x14ac:dyDescent="0.3"/>
    <row r="42" spans="1:13" x14ac:dyDescent="0.3">
      <c r="B42" s="34" t="s">
        <v>22</v>
      </c>
      <c r="C42" s="34" t="s">
        <v>21</v>
      </c>
    </row>
    <row r="43" spans="1:13" x14ac:dyDescent="0.3">
      <c r="B43" t="s">
        <v>39</v>
      </c>
      <c r="C43" s="15">
        <v>0</v>
      </c>
    </row>
    <row r="44" spans="1:13" x14ac:dyDescent="0.3">
      <c r="B44" t="s">
        <v>23</v>
      </c>
      <c r="C44" s="15">
        <v>0</v>
      </c>
    </row>
    <row r="45" spans="1:13" x14ac:dyDescent="0.3">
      <c r="B45" t="s">
        <v>30</v>
      </c>
      <c r="C45" s="15">
        <v>0</v>
      </c>
    </row>
    <row r="46" spans="1:13" x14ac:dyDescent="0.3">
      <c r="B46" t="s">
        <v>25</v>
      </c>
      <c r="C46" s="15">
        <v>0</v>
      </c>
    </row>
    <row r="47" spans="1:13" x14ac:dyDescent="0.3">
      <c r="B47" t="s">
        <v>26</v>
      </c>
      <c r="C47" s="15">
        <v>0</v>
      </c>
    </row>
    <row r="48" spans="1:13" x14ac:dyDescent="0.3">
      <c r="B48" t="s">
        <v>35</v>
      </c>
      <c r="C48" s="15">
        <v>0</v>
      </c>
    </row>
    <row r="50" spans="1:7" x14ac:dyDescent="0.3">
      <c r="B50" t="s">
        <v>24</v>
      </c>
      <c r="C50" s="16">
        <f>SUM(E34+G24)</f>
        <v>0</v>
      </c>
    </row>
    <row r="51" spans="1:7" x14ac:dyDescent="0.3">
      <c r="C51" s="16"/>
    </row>
    <row r="52" spans="1:7" x14ac:dyDescent="0.3">
      <c r="C52" s="16"/>
    </row>
    <row r="53" spans="1:7" x14ac:dyDescent="0.3">
      <c r="B53" s="16"/>
    </row>
    <row r="54" spans="1:7" x14ac:dyDescent="0.3">
      <c r="B54" s="35" t="s">
        <v>20</v>
      </c>
      <c r="C54" s="15"/>
      <c r="D54" s="17"/>
      <c r="E54" s="15"/>
      <c r="F54" s="15"/>
    </row>
    <row r="55" spans="1:7" ht="4.8" customHeight="1" x14ac:dyDescent="0.3">
      <c r="A55" s="17"/>
      <c r="B55" s="16"/>
      <c r="C55" s="15"/>
      <c r="D55" s="17"/>
      <c r="E55" s="15"/>
      <c r="F55" s="15"/>
    </row>
    <row r="56" spans="1:7" x14ac:dyDescent="0.3">
      <c r="A56" s="17"/>
      <c r="B56" s="32" t="s">
        <v>34</v>
      </c>
      <c r="C56" s="21" t="s">
        <v>29</v>
      </c>
      <c r="D56" s="22" t="s">
        <v>30</v>
      </c>
      <c r="E56" s="21" t="s">
        <v>26</v>
      </c>
      <c r="F56" s="21" t="s">
        <v>31</v>
      </c>
      <c r="G56" s="23" t="s">
        <v>21</v>
      </c>
    </row>
    <row r="57" spans="1:7" x14ac:dyDescent="0.3">
      <c r="A57" s="17"/>
      <c r="B57" s="23"/>
      <c r="C57" s="21"/>
      <c r="D57" s="24"/>
      <c r="E57" s="21"/>
      <c r="F57" s="21"/>
      <c r="G57" s="24">
        <f>SUM(B57:F57)</f>
        <v>0</v>
      </c>
    </row>
    <row r="58" spans="1:7" x14ac:dyDescent="0.3">
      <c r="A58" s="17"/>
      <c r="B58" s="25"/>
      <c r="C58" s="21"/>
      <c r="D58" s="24"/>
      <c r="E58" s="21"/>
      <c r="F58" s="21"/>
      <c r="G58" s="24">
        <f>SUM(C58:F58)</f>
        <v>0</v>
      </c>
    </row>
    <row r="59" spans="1:7" x14ac:dyDescent="0.3">
      <c r="A59" s="17"/>
      <c r="B59" s="25"/>
      <c r="C59" s="21"/>
      <c r="D59" s="24"/>
      <c r="E59" s="21"/>
      <c r="F59" s="21"/>
      <c r="G59" s="24">
        <f>SUM(C59:F59)</f>
        <v>0</v>
      </c>
    </row>
    <row r="60" spans="1:7" x14ac:dyDescent="0.3">
      <c r="A60" s="17"/>
      <c r="B60" s="25"/>
      <c r="C60" s="21"/>
      <c r="D60" s="24"/>
      <c r="E60" s="21"/>
      <c r="F60" s="21"/>
      <c r="G60" s="24">
        <f>SUM(C60:F60)</f>
        <v>0</v>
      </c>
    </row>
    <row r="61" spans="1:7" x14ac:dyDescent="0.3">
      <c r="A61" s="17"/>
      <c r="B61" s="25"/>
      <c r="C61" s="21"/>
      <c r="D61" s="24"/>
      <c r="E61" s="21"/>
      <c r="F61" s="21"/>
      <c r="G61" s="24">
        <f>SUM(C61:F61)</f>
        <v>0</v>
      </c>
    </row>
    <row r="62" spans="1:7" x14ac:dyDescent="0.3">
      <c r="A62" s="17"/>
      <c r="B62" s="25"/>
      <c r="C62" s="21"/>
      <c r="D62" s="24"/>
      <c r="E62" s="21"/>
      <c r="F62" s="21"/>
      <c r="G62" s="24">
        <f t="shared" ref="G62:G69" si="3">SUM(C62:F62)</f>
        <v>0</v>
      </c>
    </row>
    <row r="63" spans="1:7" x14ac:dyDescent="0.3">
      <c r="A63" s="17"/>
      <c r="B63" s="25"/>
      <c r="C63" s="21"/>
      <c r="D63" s="24"/>
      <c r="E63" s="21"/>
      <c r="F63" s="21"/>
      <c r="G63" s="24">
        <f t="shared" si="3"/>
        <v>0</v>
      </c>
    </row>
    <row r="64" spans="1:7" x14ac:dyDescent="0.3">
      <c r="A64" s="17"/>
      <c r="B64" s="25"/>
      <c r="C64" s="21"/>
      <c r="D64" s="24"/>
      <c r="E64" s="21"/>
      <c r="F64" s="21"/>
      <c r="G64" s="24">
        <f t="shared" si="3"/>
        <v>0</v>
      </c>
    </row>
    <row r="65" spans="1:7" x14ac:dyDescent="0.3">
      <c r="A65" s="17"/>
      <c r="B65" s="25"/>
      <c r="C65" s="21"/>
      <c r="D65" s="24"/>
      <c r="E65" s="21"/>
      <c r="F65" s="21"/>
      <c r="G65" s="24">
        <f t="shared" si="3"/>
        <v>0</v>
      </c>
    </row>
    <row r="66" spans="1:7" x14ac:dyDescent="0.3">
      <c r="A66" s="17"/>
      <c r="B66" s="25"/>
      <c r="C66" s="21"/>
      <c r="D66" s="24"/>
      <c r="E66" s="21"/>
      <c r="F66" s="21"/>
      <c r="G66" s="24">
        <f t="shared" si="3"/>
        <v>0</v>
      </c>
    </row>
    <row r="67" spans="1:7" x14ac:dyDescent="0.3">
      <c r="A67" s="17"/>
      <c r="B67" s="25"/>
      <c r="C67" s="21"/>
      <c r="D67" s="24"/>
      <c r="E67" s="21"/>
      <c r="F67" s="21"/>
      <c r="G67" s="24">
        <f t="shared" si="3"/>
        <v>0</v>
      </c>
    </row>
    <row r="68" spans="1:7" x14ac:dyDescent="0.3">
      <c r="A68" s="17"/>
      <c r="B68" s="23"/>
      <c r="C68" s="21"/>
      <c r="D68" s="24"/>
      <c r="E68" s="21"/>
      <c r="F68" s="21"/>
      <c r="G68" s="24">
        <f t="shared" si="3"/>
        <v>0</v>
      </c>
    </row>
    <row r="69" spans="1:7" x14ac:dyDescent="0.3">
      <c r="A69" s="17"/>
      <c r="B69" s="23"/>
      <c r="C69" s="21"/>
      <c r="D69" s="24"/>
      <c r="E69" s="21"/>
      <c r="F69" s="21"/>
      <c r="G69" s="24">
        <f t="shared" si="3"/>
        <v>0</v>
      </c>
    </row>
    <row r="70" spans="1:7" x14ac:dyDescent="0.3">
      <c r="A70" s="17"/>
      <c r="B70" s="33" t="s">
        <v>21</v>
      </c>
      <c r="C70" s="21">
        <f>SUM(C57:C69)</f>
        <v>0</v>
      </c>
      <c r="D70" s="21">
        <f>SUM(D57:D69)</f>
        <v>0</v>
      </c>
      <c r="E70" s="21">
        <f>SUM(E57:E69)</f>
        <v>0</v>
      </c>
      <c r="F70" s="21">
        <f>SUM(F57:F69)</f>
        <v>0</v>
      </c>
      <c r="G70" s="21">
        <f>SUM(G57:G69)</f>
        <v>0</v>
      </c>
    </row>
  </sheetData>
  <mergeCells count="93">
    <mergeCell ref="G22:H22"/>
    <mergeCell ref="E20:F20"/>
    <mergeCell ref="G20:H20"/>
    <mergeCell ref="B21:D21"/>
    <mergeCell ref="E21:F21"/>
    <mergeCell ref="G21:H21"/>
    <mergeCell ref="K33:M34"/>
    <mergeCell ref="A9:B9"/>
    <mergeCell ref="A10:B10"/>
    <mergeCell ref="B30:D30"/>
    <mergeCell ref="B31:D31"/>
    <mergeCell ref="E30:F30"/>
    <mergeCell ref="E31:F31"/>
    <mergeCell ref="G30:H30"/>
    <mergeCell ref="G31:H31"/>
    <mergeCell ref="B18:D18"/>
    <mergeCell ref="I10:J10"/>
    <mergeCell ref="I11:J11"/>
    <mergeCell ref="I12:J12"/>
    <mergeCell ref="E19:F19"/>
    <mergeCell ref="G19:H19"/>
    <mergeCell ref="B24:D24"/>
    <mergeCell ref="I4:J4"/>
    <mergeCell ref="K4:M4"/>
    <mergeCell ref="K5:M5"/>
    <mergeCell ref="K6:M6"/>
    <mergeCell ref="K7:M7"/>
    <mergeCell ref="I5:J5"/>
    <mergeCell ref="I6:J6"/>
    <mergeCell ref="I7:J7"/>
    <mergeCell ref="K8:M8"/>
    <mergeCell ref="K9:M9"/>
    <mergeCell ref="K10:M10"/>
    <mergeCell ref="K11:M11"/>
    <mergeCell ref="K12:M12"/>
    <mergeCell ref="I8:J8"/>
    <mergeCell ref="I9:J9"/>
    <mergeCell ref="B34:D34"/>
    <mergeCell ref="I2:M2"/>
    <mergeCell ref="D13:G13"/>
    <mergeCell ref="G2:H2"/>
    <mergeCell ref="I3:M3"/>
    <mergeCell ref="C2:D2"/>
    <mergeCell ref="E2:F2"/>
    <mergeCell ref="B33:D33"/>
    <mergeCell ref="B26:D26"/>
    <mergeCell ref="G33:I34"/>
    <mergeCell ref="E25:F25"/>
    <mergeCell ref="G25:H25"/>
    <mergeCell ref="E18:F18"/>
    <mergeCell ref="G18:H18"/>
    <mergeCell ref="B25:D25"/>
    <mergeCell ref="B27:D27"/>
    <mergeCell ref="E24:F24"/>
    <mergeCell ref="A13:B13"/>
    <mergeCell ref="B16:D16"/>
    <mergeCell ref="B17:D17"/>
    <mergeCell ref="B23:D23"/>
    <mergeCell ref="B19:D19"/>
    <mergeCell ref="B20:D20"/>
    <mergeCell ref="B22:D22"/>
    <mergeCell ref="E22:F22"/>
    <mergeCell ref="A2:B3"/>
    <mergeCell ref="A4:B4"/>
    <mergeCell ref="A5:B5"/>
    <mergeCell ref="A11:B11"/>
    <mergeCell ref="A12:B12"/>
    <mergeCell ref="A6:B6"/>
    <mergeCell ref="A7:B7"/>
    <mergeCell ref="A8:B8"/>
    <mergeCell ref="E33:F33"/>
    <mergeCell ref="E34:F34"/>
    <mergeCell ref="G16:H16"/>
    <mergeCell ref="G17:H17"/>
    <mergeCell ref="G23:H23"/>
    <mergeCell ref="E28:F28"/>
    <mergeCell ref="E29:F29"/>
    <mergeCell ref="E32:F32"/>
    <mergeCell ref="E16:F16"/>
    <mergeCell ref="E17:F17"/>
    <mergeCell ref="E23:F23"/>
    <mergeCell ref="G27:H27"/>
    <mergeCell ref="G24:H24"/>
    <mergeCell ref="G26:H26"/>
    <mergeCell ref="E26:F26"/>
    <mergeCell ref="E27:F27"/>
    <mergeCell ref="B28:D28"/>
    <mergeCell ref="B29:D29"/>
    <mergeCell ref="B32:D32"/>
    <mergeCell ref="I32:M32"/>
    <mergeCell ref="G29:H29"/>
    <mergeCell ref="G32:H32"/>
    <mergeCell ref="G28:H28"/>
  </mergeCells>
  <phoneticPr fontId="10" type="noConversion"/>
  <pageMargins left="0.70866141732283472" right="0.70866141732283472" top="0.78740157480314965" bottom="0.15748031496062992" header="0.19685039370078741" footer="0.31496062992125984"/>
  <pageSetup paperSize="9" scale="90" orientation="landscape" r:id="rId1"/>
  <headerFooter>
    <oddHeader>&amp;C&amp;"Arial,Fett"&amp;12Konzerte u. Veranstaltungen
&amp;"Arial,Standard"&amp;11(umsatzsteuerliche Prüfung)&amp;RD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König</dc:creator>
  <cp:lastModifiedBy>Elias-Carstensen, Anja</cp:lastModifiedBy>
  <cp:lastPrinted>2022-09-30T09:32:52Z</cp:lastPrinted>
  <dcterms:created xsi:type="dcterms:W3CDTF">2014-09-08T06:49:30Z</dcterms:created>
  <dcterms:modified xsi:type="dcterms:W3CDTF">2025-10-15T05:19:58Z</dcterms:modified>
</cp:coreProperties>
</file>